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<sst xmlns="http://schemas.openxmlformats.org/spreadsheetml/2006/main" count="222" uniqueCount="111">
  <si>
    <t>收支预算总表</t>
  </si>
  <si>
    <t>填报单位:[303013]赣州市妇幼保健院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</si>
  <si>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</si>
  <si>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</si>
  <si>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</si>
  <si>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</si>
  <si>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</si>
  <si>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</si>
  <si>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</si>
  <si>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</si>
  <si>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</si>
  <si>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</si>
  <si>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</si>
  <si>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</si>
  <si>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</si>
  <si>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</si>
  <si>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</si>
  <si>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</si>
  <si>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</si>
  <si>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</si>
  <si>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</si>
  <si>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</si>
  <si>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</si>
  <si>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</si>
  <si>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</si>
  <si>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</si>
  <si>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[303013]赣州市妇幼保健院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</si>
  <si>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</si>
  <si>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</si>
  <si>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</si>
  <si>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</si>
  <si>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</si>
  <si>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</si>
  <si>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</si>
  <si>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</si>
  <si>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</si>
  <si>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</si>
  <si>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</si>
  <si>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</si>
  <si>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</si>
  <si>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</si>
  <si>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</si>
  <si>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</si>
  <si>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</si>
  <si>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</si>
  <si>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</si>
  <si>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</si>
  <si>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</si>
  <si>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</si>
  <si>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</si>
  <si>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</si>
  <si>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</si>
  <si>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</si>
  <si>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</si>
  <si>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</si>
  <si>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02</t>
  </si>
  <si>
    <t>　公立医院</t>
  </si>
  <si>
    <t>　　2100206</t>
  </si>
  <si>
    <t>　　妇幼保健医院</t>
  </si>
  <si>
    <t>单位支出总表</t>
  </si>
  <si>
    <t>填报单位[303013]赣州市妇幼保健院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</si>
  <si>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</si>
  <si>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</si>
  <si>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</si>
  <si>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</si>
  <si>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</si>
  <si>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</si>
  <si>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</si>
  <si>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</si>
  <si>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</si>
  <si>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</si>
  <si>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</si>
  <si>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</si>
  <si>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</si>
  <si>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</si>
  <si>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</si>
  <si>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</si>
  <si>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</si>
  <si>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</si>
  <si>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</si>
  <si>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</si>
  <si>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</si>
  <si>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</si>
  <si>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</si>
  <si>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</si>
  <si>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</si>
  <si>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</si>
  <si>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</si>
  <si>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303</t>
  </si>
  <si>
    <t>对个人和家庭的补助</t>
  </si>
  <si>
    <t>　30301</t>
  </si>
  <si>
    <t>　离休费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</si>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</sst>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pane ySplit="16" topLeftCell="A47" activePane="bottomLeft" state="frozen"/>
      <selection pane="bottomLeft" activeCell="A17" sqref="A17:IV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2412.1948</v>
      </c>
      <c r="C6" s="64" t="str">
        <f>IF(ISBLANK('支出总表（引用）'!A8)," ",'支出总表（引用）'!A8)</f>
        <v>社会保障和就业支出</v>
      </c>
      <c r="D6" s="33">
        <f>IF(ISBLANK('支出总表（引用）'!B8)," ",'支出总表（引用）'!B8)</f>
        <v>333.1508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2412.1948</v>
      </c>
      <c r="C7" s="64" t="str">
        <f>IF(ISBLANK('支出总表（引用）'!A9)," ",'支出总表（引用）'!A9)</f>
        <v>卫生健康支出</v>
      </c>
      <c r="D7" s="33">
        <f>IF(ISBLANK('支出总表（引用）'!B9)," ",'支出总表（引用）'!B9)</f>
        <v>15223.0452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 </v>
      </c>
      <c r="D8" s="33" t="str">
        <f>IF(ISBLANK('支出总表（引用）'!B10)," ",'支出总表（引用）'!B10)</f>
        <v> 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>
        <v>13144.0012</v>
      </c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/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15556.196</v>
      </c>
      <c r="C49" s="62" t="s">
        <v>19</v>
      </c>
      <c r="D49" s="67">
        <f>IF(ISBLANK('支出总表（引用）'!B7)," ",'支出总表（引用）'!B7)</f>
        <v>15556.196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15556.196</v>
      </c>
      <c r="C53" s="62" t="s">
        <v>24</v>
      </c>
      <c r="D53" s="67">
        <f>B53</f>
        <v>15556.196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107</v>
      </c>
      <c r="B2" s="7"/>
      <c r="C2" s="7"/>
    </row>
    <row r="3" s="1" customFormat="1" ht="17.25" customHeight="1"/>
    <row r="4" spans="1:3" s="1" customFormat="1" ht="15.75" customHeight="1">
      <c r="A4" s="8" t="s">
        <v>108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15556.196</v>
      </c>
      <c r="C7" s="10"/>
      <c r="D7" s="11"/>
      <c r="F7" s="11"/>
    </row>
    <row r="8" spans="1:3" s="1" customFormat="1" ht="27" customHeight="1">
      <c r="A8" s="9" t="s">
        <v>46</v>
      </c>
      <c r="B8" s="10">
        <v>333.1508</v>
      </c>
      <c r="C8" s="10"/>
    </row>
    <row r="9" spans="1:3" s="1" customFormat="1" ht="27" customHeight="1">
      <c r="A9" s="9" t="s">
        <v>54</v>
      </c>
      <c r="B9" s="10">
        <v>15223.0452</v>
      </c>
      <c r="C9" s="10"/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109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108</v>
      </c>
      <c r="B3" s="4" t="s">
        <v>31</v>
      </c>
      <c r="C3" s="4" t="s">
        <v>68</v>
      </c>
      <c r="D3" s="4" t="s">
        <v>69</v>
      </c>
      <c r="E3" s="4" t="s">
        <v>110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2412.1948</v>
      </c>
      <c r="C6" s="6">
        <v>2412.1948</v>
      </c>
      <c r="D6" s="6"/>
      <c r="E6" s="4"/>
    </row>
    <row r="7" spans="1:5" s="1" customFormat="1" ht="27" customHeight="1">
      <c r="A7" s="5" t="s">
        <v>46</v>
      </c>
      <c r="B7" s="6">
        <v>333.1508</v>
      </c>
      <c r="C7" s="6">
        <v>333.1508</v>
      </c>
      <c r="D7" s="6"/>
      <c r="E7" s="4"/>
    </row>
    <row r="8" spans="1:5" s="1" customFormat="1" ht="27" customHeight="1">
      <c r="A8" s="5" t="s">
        <v>54</v>
      </c>
      <c r="B8" s="6">
        <v>2079.044</v>
      </c>
      <c r="C8" s="6">
        <v>2079.044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15556.196</v>
      </c>
      <c r="D7" s="28"/>
      <c r="E7" s="28">
        <v>2412.1948</v>
      </c>
      <c r="F7" s="28">
        <v>2412.1948</v>
      </c>
      <c r="G7" s="6"/>
      <c r="H7" s="6"/>
      <c r="I7" s="28"/>
      <c r="J7" s="28"/>
      <c r="K7" s="28">
        <v>13144.0012</v>
      </c>
      <c r="L7" s="28"/>
      <c r="M7" s="28"/>
      <c r="N7" s="28"/>
      <c r="O7" s="28"/>
    </row>
    <row r="8" spans="1:15" s="1" customFormat="1" ht="27" customHeight="1">
      <c r="A8" s="5" t="s">
        <v>45</v>
      </c>
      <c r="B8" s="56" t="s">
        <v>46</v>
      </c>
      <c r="C8" s="6">
        <v>333.1508</v>
      </c>
      <c r="D8" s="28"/>
      <c r="E8" s="28">
        <v>333.1508</v>
      </c>
      <c r="F8" s="28">
        <v>333.1508</v>
      </c>
      <c r="G8" s="6"/>
      <c r="H8" s="6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333.1508</v>
      </c>
      <c r="D9" s="28"/>
      <c r="E9" s="28">
        <v>333.1508</v>
      </c>
      <c r="F9" s="28">
        <v>333.1508</v>
      </c>
      <c r="G9" s="6"/>
      <c r="H9" s="6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20.1508</v>
      </c>
      <c r="D10" s="28"/>
      <c r="E10" s="28">
        <v>20.1508</v>
      </c>
      <c r="F10" s="28">
        <v>20.1508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313</v>
      </c>
      <c r="D11" s="28"/>
      <c r="E11" s="28">
        <v>313</v>
      </c>
      <c r="F11" s="28">
        <v>313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15223.0452</v>
      </c>
      <c r="D12" s="28"/>
      <c r="E12" s="28">
        <v>2079.044</v>
      </c>
      <c r="F12" s="28">
        <v>2079.044</v>
      </c>
      <c r="G12" s="6"/>
      <c r="H12" s="6"/>
      <c r="I12" s="28"/>
      <c r="J12" s="28"/>
      <c r="K12" s="28">
        <v>13144.0012</v>
      </c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15223.0452</v>
      </c>
      <c r="D13" s="28"/>
      <c r="E13" s="28">
        <v>2079.044</v>
      </c>
      <c r="F13" s="28">
        <v>2079.044</v>
      </c>
      <c r="G13" s="6"/>
      <c r="H13" s="6"/>
      <c r="I13" s="28"/>
      <c r="J13" s="28"/>
      <c r="K13" s="28">
        <v>13144.0012</v>
      </c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15223.0452</v>
      </c>
      <c r="D14" s="28"/>
      <c r="E14" s="28">
        <v>2079.044</v>
      </c>
      <c r="F14" s="28">
        <v>2079.044</v>
      </c>
      <c r="G14" s="6"/>
      <c r="H14" s="6"/>
      <c r="I14" s="28"/>
      <c r="J14" s="28"/>
      <c r="K14" s="28">
        <v>13144.0012</v>
      </c>
      <c r="L14" s="28"/>
      <c r="M14" s="28"/>
      <c r="N14" s="28"/>
      <c r="O14" s="28"/>
    </row>
    <row r="15" s="1" customFormat="1" ht="21" customHeight="1">
      <c r="C15" s="50"/>
    </row>
    <row r="16" s="1" customFormat="1" ht="21" customHeight="1">
      <c r="C16" s="50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15">
      <c r="C28" s="50"/>
    </row>
    <row r="29" s="1" customFormat="1" ht="15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60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61</v>
      </c>
      <c r="B4" s="4"/>
      <c r="C4" s="49" t="s">
        <v>29</v>
      </c>
      <c r="D4" s="8" t="s">
        <v>62</v>
      </c>
      <c r="E4" s="4" t="s">
        <v>63</v>
      </c>
      <c r="F4" s="13"/>
      <c r="G4" s="13"/>
    </row>
    <row r="5" spans="1:7" s="1" customFormat="1" ht="21" customHeight="1">
      <c r="A5" s="4" t="s">
        <v>64</v>
      </c>
      <c r="B5" s="4" t="s">
        <v>65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15556.196</v>
      </c>
      <c r="D7" s="33">
        <v>2289.3948</v>
      </c>
      <c r="E7" s="33">
        <v>13266.8012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333.1508</v>
      </c>
      <c r="D8" s="33">
        <v>333.1508</v>
      </c>
      <c r="E8" s="33"/>
    </row>
    <row r="9" spans="1:5" s="1" customFormat="1" ht="27" customHeight="1">
      <c r="A9" s="33" t="s">
        <v>47</v>
      </c>
      <c r="B9" s="33" t="s">
        <v>48</v>
      </c>
      <c r="C9" s="33">
        <v>333.1508</v>
      </c>
      <c r="D9" s="33">
        <v>333.1508</v>
      </c>
      <c r="E9" s="33"/>
    </row>
    <row r="10" spans="1:5" s="1" customFormat="1" ht="27" customHeight="1">
      <c r="A10" s="33" t="s">
        <v>49</v>
      </c>
      <c r="B10" s="33" t="s">
        <v>50</v>
      </c>
      <c r="C10" s="33">
        <v>20.1508</v>
      </c>
      <c r="D10" s="33">
        <v>20.1508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313</v>
      </c>
      <c r="D11" s="33">
        <v>313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15223.0452</v>
      </c>
      <c r="D12" s="33">
        <v>1956.244</v>
      </c>
      <c r="E12" s="33">
        <v>13266.8012</v>
      </c>
    </row>
    <row r="13" spans="1:5" s="1" customFormat="1" ht="27" customHeight="1">
      <c r="A13" s="33" t="s">
        <v>55</v>
      </c>
      <c r="B13" s="33" t="s">
        <v>56</v>
      </c>
      <c r="C13" s="33">
        <v>15223.0452</v>
      </c>
      <c r="D13" s="33">
        <v>1956.244</v>
      </c>
      <c r="E13" s="33">
        <v>13266.8012</v>
      </c>
    </row>
    <row r="14" spans="1:5" s="1" customFormat="1" ht="27" customHeight="1">
      <c r="A14" s="33" t="s">
        <v>57</v>
      </c>
      <c r="B14" s="33" t="s">
        <v>58</v>
      </c>
      <c r="C14" s="33">
        <v>15223.0452</v>
      </c>
      <c r="D14" s="33">
        <v>1956.244</v>
      </c>
      <c r="E14" s="33">
        <v>13266.8012</v>
      </c>
    </row>
    <row r="15" spans="1:5" s="1" customFormat="1" ht="21" customHeight="1">
      <c r="A15" s="3"/>
      <c r="B15" s="3"/>
      <c r="C15" s="3"/>
      <c r="D15" s="3"/>
      <c r="E15" s="3"/>
    </row>
    <row r="16" s="1" customFormat="1" ht="21" customHeight="1"/>
    <row r="17" s="1" customFormat="1" ht="21" customHeight="1">
      <c r="C17" s="47"/>
    </row>
    <row r="18" s="1" customFormat="1" ht="21" customHeight="1">
      <c r="E18" s="4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66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67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68</v>
      </c>
      <c r="F5" s="41" t="s">
        <v>69</v>
      </c>
      <c r="G5" s="12" t="s">
        <v>70</v>
      </c>
    </row>
    <row r="6" spans="1:7" s="1" customFormat="1" ht="17.25" customHeight="1">
      <c r="A6" s="42" t="s">
        <v>8</v>
      </c>
      <c r="B6" s="6">
        <v>2412.1948</v>
      </c>
      <c r="C6" s="33" t="s">
        <v>71</v>
      </c>
      <c r="D6" s="43">
        <f>IF(ISBLANK('财拨总表（引用）'!B6)," ",'财拨总表（引用）'!B6)</f>
        <v>2412.1948</v>
      </c>
      <c r="E6" s="43">
        <f>IF(ISBLANK('财拨总表（引用）'!C6)," ",'财拨总表（引用）'!C6)</f>
        <v>2412.1948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72</v>
      </c>
      <c r="B7" s="6">
        <v>2412.1948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333.1508</v>
      </c>
      <c r="E7" s="43">
        <f>IF(ISBLANK('财拨总表（引用）'!C7)," ",'财拨总表（引用）'!C7)</f>
        <v>333.1508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73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2079.044</v>
      </c>
      <c r="E8" s="43">
        <f>IF(ISBLANK('财拨总表（引用）'!C8)," ",'财拨总表（引用）'!C8)</f>
        <v>2079.044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74</v>
      </c>
      <c r="B9" s="28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2412.1948</v>
      </c>
      <c r="C52" s="46" t="s">
        <v>24</v>
      </c>
      <c r="D52" s="10">
        <f>IF(ISBLANK('财拨总表（引用）'!B6)," ",'财拨总表（引用）'!B6)</f>
        <v>2412.1948</v>
      </c>
      <c r="E52" s="10">
        <f>IF(ISBLANK('财拨总表（引用）'!C6)," ",'财拨总表（引用）'!C6)</f>
        <v>2412.1948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61</v>
      </c>
      <c r="B4" s="4"/>
      <c r="C4" s="4" t="s">
        <v>76</v>
      </c>
      <c r="D4" s="4"/>
      <c r="E4" s="4"/>
      <c r="F4" s="13"/>
      <c r="G4" s="13"/>
    </row>
    <row r="5" spans="1:7" s="1" customFormat="1" ht="21" customHeight="1">
      <c r="A5" s="4" t="s">
        <v>64</v>
      </c>
      <c r="B5" s="4" t="s">
        <v>65</v>
      </c>
      <c r="C5" s="4" t="s">
        <v>29</v>
      </c>
      <c r="D5" s="4" t="s">
        <v>62</v>
      </c>
      <c r="E5" s="4" t="s">
        <v>63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2412.1948</v>
      </c>
      <c r="D7" s="33">
        <v>2289.3948</v>
      </c>
      <c r="E7" s="33">
        <v>122.8</v>
      </c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333.1508</v>
      </c>
      <c r="D8" s="33">
        <v>333.1508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333.1508</v>
      </c>
      <c r="D9" s="33">
        <v>333.1508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20.1508</v>
      </c>
      <c r="D10" s="33">
        <v>20.1508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313</v>
      </c>
      <c r="D11" s="33">
        <v>313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2079.044</v>
      </c>
      <c r="D12" s="33">
        <v>1956.244</v>
      </c>
      <c r="E12" s="33">
        <v>122.8</v>
      </c>
    </row>
    <row r="13" spans="1:5" s="1" customFormat="1" ht="28.5" customHeight="1">
      <c r="A13" s="33" t="s">
        <v>55</v>
      </c>
      <c r="B13" s="33" t="s">
        <v>56</v>
      </c>
      <c r="C13" s="33">
        <v>2079.044</v>
      </c>
      <c r="D13" s="33">
        <v>1956.244</v>
      </c>
      <c r="E13" s="33">
        <v>122.8</v>
      </c>
    </row>
    <row r="14" spans="1:5" s="1" customFormat="1" ht="28.5" customHeight="1">
      <c r="A14" s="33" t="s">
        <v>57</v>
      </c>
      <c r="B14" s="33" t="s">
        <v>58</v>
      </c>
      <c r="C14" s="33">
        <v>2079.044</v>
      </c>
      <c r="D14" s="33">
        <v>1956.244</v>
      </c>
      <c r="E14" s="33">
        <v>122.8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78</v>
      </c>
      <c r="B4" s="4"/>
      <c r="C4" s="4" t="s">
        <v>79</v>
      </c>
      <c r="D4" s="4"/>
      <c r="E4" s="4"/>
      <c r="F4" s="13"/>
      <c r="G4" s="13"/>
    </row>
    <row r="5" spans="1:7" s="1" customFormat="1" ht="21" customHeight="1">
      <c r="A5" s="4" t="s">
        <v>64</v>
      </c>
      <c r="B5" s="8" t="s">
        <v>65</v>
      </c>
      <c r="C5" s="4" t="s">
        <v>29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2289.3948</v>
      </c>
      <c r="D7" s="29">
        <v>2289.3948</v>
      </c>
      <c r="E7" s="29"/>
      <c r="F7" s="30"/>
      <c r="G7" s="30"/>
      <c r="H7" s="11"/>
    </row>
    <row r="8" spans="1:5" s="1" customFormat="1" ht="27" customHeight="1">
      <c r="A8" s="5" t="s">
        <v>82</v>
      </c>
      <c r="B8" s="5" t="s">
        <v>83</v>
      </c>
      <c r="C8" s="28">
        <v>2269.244</v>
      </c>
      <c r="D8" s="29">
        <v>2269.244</v>
      </c>
      <c r="E8" s="29"/>
    </row>
    <row r="9" spans="1:5" s="1" customFormat="1" ht="27" customHeight="1">
      <c r="A9" s="5" t="s">
        <v>84</v>
      </c>
      <c r="B9" s="5" t="s">
        <v>85</v>
      </c>
      <c r="C9" s="28">
        <v>1956.244</v>
      </c>
      <c r="D9" s="29">
        <v>1956.244</v>
      </c>
      <c r="E9" s="29"/>
    </row>
    <row r="10" spans="1:5" s="1" customFormat="1" ht="27" customHeight="1">
      <c r="A10" s="5" t="s">
        <v>86</v>
      </c>
      <c r="B10" s="5" t="s">
        <v>87</v>
      </c>
      <c r="C10" s="28">
        <v>313</v>
      </c>
      <c r="D10" s="29">
        <v>313</v>
      </c>
      <c r="E10" s="29"/>
    </row>
    <row r="11" spans="1:5" s="1" customFormat="1" ht="27" customHeight="1">
      <c r="A11" s="5" t="s">
        <v>88</v>
      </c>
      <c r="B11" s="5" t="s">
        <v>89</v>
      </c>
      <c r="C11" s="28">
        <v>20.1508</v>
      </c>
      <c r="D11" s="29">
        <v>20.1508</v>
      </c>
      <c r="E11" s="29"/>
    </row>
    <row r="12" spans="1:5" s="1" customFormat="1" ht="27" customHeight="1">
      <c r="A12" s="5" t="s">
        <v>90</v>
      </c>
      <c r="B12" s="5" t="s">
        <v>91</v>
      </c>
      <c r="C12" s="28">
        <v>20.1508</v>
      </c>
      <c r="D12" s="29">
        <v>20.1508</v>
      </c>
      <c r="E12" s="29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92</v>
      </c>
      <c r="H1" s="18"/>
      <c r="J1" s="26"/>
    </row>
    <row r="2" spans="1:10" s="1" customFormat="1" ht="30" customHeight="1">
      <c r="A2" s="15" t="s">
        <v>93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60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94</v>
      </c>
      <c r="B4" s="4" t="s">
        <v>95</v>
      </c>
      <c r="C4" s="4" t="s">
        <v>29</v>
      </c>
      <c r="D4" s="22" t="s">
        <v>96</v>
      </c>
      <c r="E4" s="22"/>
      <c r="F4" s="22"/>
      <c r="G4" s="22" t="s">
        <v>97</v>
      </c>
      <c r="H4" s="22" t="s">
        <v>98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99</v>
      </c>
      <c r="F5" s="22" t="s">
        <v>100</v>
      </c>
      <c r="G5" s="22"/>
      <c r="H5" s="22" t="s">
        <v>39</v>
      </c>
      <c r="I5" s="22" t="s">
        <v>101</v>
      </c>
      <c r="J5" s="22" t="s">
        <v>102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103</v>
      </c>
      <c r="E1" s="18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61</v>
      </c>
      <c r="B4" s="4"/>
      <c r="C4" s="4" t="s">
        <v>76</v>
      </c>
      <c r="D4" s="4"/>
      <c r="E4" s="4"/>
      <c r="F4" s="13"/>
      <c r="G4" s="13"/>
    </row>
    <row r="5" spans="1:7" s="1" customFormat="1" ht="21" customHeight="1">
      <c r="A5" s="4" t="s">
        <v>64</v>
      </c>
      <c r="B5" s="4" t="s">
        <v>65</v>
      </c>
      <c r="C5" s="4" t="s">
        <v>29</v>
      </c>
      <c r="D5" s="4" t="s">
        <v>62</v>
      </c>
      <c r="E5" s="4" t="s">
        <v>63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105</v>
      </c>
      <c r="D1" s="14"/>
      <c r="E1" s="14"/>
      <c r="F1" s="13"/>
      <c r="G1" s="13"/>
    </row>
    <row r="2" spans="1:7" s="1" customFormat="1" ht="29.25" customHeight="1">
      <c r="A2" s="15" t="s">
        <v>106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61</v>
      </c>
      <c r="B4" s="4"/>
      <c r="C4" s="4" t="s">
        <v>76</v>
      </c>
      <c r="D4" s="4"/>
      <c r="E4" s="4"/>
      <c r="F4" s="13"/>
      <c r="G4" s="13"/>
    </row>
    <row r="5" spans="1:7" s="1" customFormat="1" ht="28.5" customHeight="1">
      <c r="A5" s="4" t="s">
        <v>64</v>
      </c>
      <c r="B5" s="4" t="s">
        <v>65</v>
      </c>
      <c r="C5" s="4" t="s">
        <v>29</v>
      </c>
      <c r="D5" s="4" t="s">
        <v>62</v>
      </c>
      <c r="E5" s="4" t="s">
        <v>63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余新民</cp:lastModifiedBy>
  <dcterms:created xsi:type="dcterms:W3CDTF">2024-02-20T06:01:39Z</dcterms:created>
  <dcterms:modified xsi:type="dcterms:W3CDTF">2024-02-20T06:03:15Z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EB36BCC8975F471BAD1F44C60BDD12A8_12</vt:lpwstr>
  </property>
  <property fmtid="{D5CDD505-2E9C-101B-9397-08002B2CF9AE}" pid="4" name="KSOProductBuildV">
    <vt:lpwstr>2052-12.1.0.16250</vt:lpwstr>
  </property>
</Properties>
</file>